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<sst xmlns="http://schemas.openxmlformats.org/spreadsheetml/2006/main" count="45" uniqueCount="42">
  <si>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(рублей)</t>
  </si>
  <si>
    <t>Наименование</t>
  </si>
  <si>
    <t>Код целевой статьи</t>
  </si>
  <si>
    <t>Код группы видов расходов</t>
  </si>
  <si>
    <t>Код раздела</t>
  </si>
  <si>
    <t>Код подраздела</t>
  </si>
  <si>
    <t>Сумма</t>
  </si>
  <si>
    <t>Всего:</t>
  </si>
  <si>
    <t>НЕПРОГРАММНЫЕ РАСХОДЫ</t>
  </si>
  <si>
    <t>Расходы на обеспечение деятельности и оказания услуг по текущему содержанию улиц и дорог местного значения в рамках муниципальной программы «Поселку Нижнегорский хорошие дороги и безопасное движение»</t>
  </si>
  <si>
    <t xml:space="preserve">Расходы на обеспечение деятельности и оказания услуг по содержанию водопроводно-канализационного хозяйства в рамках муниципальной программы «Развитие водоснабжения и водоотведения в п.Нижнегорский </t>
  </si>
  <si>
    <t>Расходы на обеспечение деятельности и оказания услуг по благоустройству населенного пункта в рамках муниципальной программы«Благоустройство поселка Нижнегорский»</t>
  </si>
  <si>
    <t>Расходы на обеспечение деятельности и оказания услуг по благоустройству населенного пункта в рамках программного направления расходов Подпрограмма: «Благоустройство мест общего пользования и отдыха нижнегорцев»</t>
  </si>
  <si>
    <t>Расходы на осуществление мероприятий в рамках муниципальной программы «Обеспечение культурно-досуговыми мероприятиями население п.Нижнегорский»</t>
  </si>
  <si>
    <t>Расходы на предоставление мер социальной поддержки отдельным категориям граждан  в рамках муниципальной программы  «Поддержка малообеспеченных слоев населения п.Нижнегорский»</t>
  </si>
  <si>
    <t xml:space="preserve">Расходы на обеспечение деятельности по содержанию жилищного хозяйства в рамках муниципальной программы  
«Жилищный фонда поселка в 2016году» 
</t>
  </si>
  <si>
    <t>Расходы на обеспечение деятельности и оказания услуг по проведению инвентаризации и разграничению земель в границах населенного пункта в рамках непрограммного направления расходов</t>
  </si>
  <si>
    <t>Расходы на осуществление переданных полномочий поселений в бюджет Нижнегорского района  в рамках непрограммного направления расходов</t>
  </si>
  <si>
    <t>Расходы на осуществление переданных полномочий поселений в бюджет Нижнегорского района  в рамках не программного направления расходов</t>
  </si>
  <si>
    <t xml:space="preserve">                                                                                                    Приложение №8                                                                                           к решению  -й сессии 1-го созыва  Нижнегорского сельского совета                                                                                               
 от       .12.2016 года №   " О бюджете Нижнегорского сельского поселения Нижнегорского района Республики Крым на 2017год 
</t>
  </si>
  <si>
    <t>Итого расходов по муниципальным программам</t>
  </si>
  <si>
    <t>Итого непрограммных расходов</t>
  </si>
  <si>
    <t>Расходы на осуществление переданных органам местного самоуправления в Республике Крым отдельных государственных  полномочий Республики Крым в сфере административной ответственности</t>
  </si>
  <si>
    <t>10 0 20 71400</t>
  </si>
  <si>
    <t>Уплата налогов, сборов и иных платежей</t>
  </si>
  <si>
    <t>11 0 00 00191</t>
  </si>
  <si>
    <t>12 0 00 11591</t>
  </si>
  <si>
    <t>Расходы бюджета на перечисление взносов  в целях формирования фонда капитального ремонта жилого фонда, находящегося в муниципальной собственности поселения в рамках непрограммного направления расходов</t>
  </si>
  <si>
    <t>15 0 00 06590</t>
  </si>
  <si>
    <t>14 0 00 02018</t>
  </si>
  <si>
    <t>Расходы за счет резервного фонда администрации Нижнегорского сельского поселения в рамках непрограммного направления расходов</t>
  </si>
  <si>
    <t>13 0 00 11590</t>
  </si>
  <si>
    <t xml:space="preserve">Расходы на обеспечение деятельности и оказания услуг по благоустройству населенного пункта в рамках программного направления расходов 
Подпрограмма «Выполнение муниципального задания МБУ «Озеленение и благоустройство»
</t>
  </si>
  <si>
    <t>Содержание и ремонт автомобильных дорог общего пользования местного значения в рамках непрограммных расходов органов местного самоуправления</t>
  </si>
  <si>
    <t>Распределение расходов бюджета Нижнегорского сельского поселения Нижнегорского района Республики Крым  по целевым статьям (муниципальным программам и непрограммным направлениям деятельности), видам (группам, подгруппам), разделам, подразделам расходов бюджета на 2017 год</t>
  </si>
  <si>
    <t xml:space="preserve">Расходы на обеспечение деятельности председателя Нижнегорского сельского совета в рамках муниципальной программы«Обеспечение деятельности администрации                                                            Нижнегорского сельского поселения Нижнегорского района Республики Крым  по решению вопросов местного значения в 2017 году», </t>
  </si>
  <si>
    <t>08 0 10 0019О</t>
  </si>
  <si>
    <t xml:space="preserve">Расходы на обеспечение деятельности администрации Нижнегорского сельского поселения  в рамках муниципальной программы«Обеспечение деятельности администрации                                                            Нижнегорского сельского поселения Нижнегорского района Республики Крым  по решению вопросов местного значения в 2017 году», </t>
  </si>
  <si>
    <t>Расходы на выплаты персоналу государственных  (муниципальных) органов</t>
  </si>
  <si>
    <t>Расходы на обеспечение функций органов местного самоуправления в рамках  программного направления  расходов</t>
  </si>
  <si>
    <t>08 0 20 00190</t>
  </si>
  <si>
    <t>ПРОГРАММНЫЕ РАСХОДЫ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</si>
</sst>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\ 0\ 00\ 00000"/>
    <numFmt numFmtId="181" formatCode="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6">
    <font>
      <sz val="10"/>
      <name val="Arial Cyr"/>
      <family val="0"/>
    </font>
    <font>
      <b/>
      <sz val="14"/>
      <name val="Times New Roman"/>
      <family val="0"/>
    </font>
    <font>
      <sz val="10"/>
      <name val="Arial"/>
      <family val="0"/>
    </font>
    <font>
      <sz val="14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3" applyNumberFormat="1" applyFont="1" applyFill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right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180" fontId="6" fillId="0" borderId="15" xfId="53" applyNumberFormat="1" applyFont="1" applyFill="1" applyBorder="1" applyAlignment="1" applyProtection="1">
      <alignment horizontal="center" wrapText="1"/>
      <protection hidden="1"/>
    </xf>
    <xf numFmtId="0" fontId="6" fillId="0" borderId="15" xfId="53" applyNumberFormat="1" applyFont="1" applyFill="1" applyBorder="1" applyAlignment="1" applyProtection="1">
      <alignment horizontal="center" wrapText="1"/>
      <protection hidden="1"/>
    </xf>
    <xf numFmtId="181" fontId="6" fillId="0" borderId="15" xfId="53" applyNumberFormat="1" applyFont="1" applyFill="1" applyBorder="1" applyAlignment="1" applyProtection="1">
      <alignment horizontal="center" wrapText="1"/>
      <protection hidden="1"/>
    </xf>
    <xf numFmtId="182" fontId="6" fillId="0" borderId="16" xfId="53" applyNumberFormat="1" applyFont="1" applyFill="1" applyBorder="1" applyAlignment="1" applyProtection="1">
      <alignment horizontal="right" wrapText="1"/>
      <protection hidden="1"/>
    </xf>
    <xf numFmtId="180" fontId="6" fillId="0" borderId="17" xfId="53" applyNumberFormat="1" applyFont="1" applyFill="1" applyBorder="1" applyAlignment="1" applyProtection="1">
      <alignment horizontal="center" wrapText="1"/>
      <protection hidden="1"/>
    </xf>
    <xf numFmtId="0" fontId="6" fillId="0" borderId="17" xfId="53" applyNumberFormat="1" applyFont="1" applyFill="1" applyBorder="1" applyAlignment="1" applyProtection="1">
      <alignment horizontal="center" wrapText="1"/>
      <protection hidden="1"/>
    </xf>
    <xf numFmtId="181" fontId="6" fillId="0" borderId="17" xfId="53" applyNumberFormat="1" applyFont="1" applyFill="1" applyBorder="1" applyAlignment="1" applyProtection="1">
      <alignment horizontal="center" wrapText="1"/>
      <protection hidden="1"/>
    </xf>
    <xf numFmtId="182" fontId="6" fillId="0" borderId="18" xfId="53" applyNumberFormat="1" applyFont="1" applyFill="1" applyBorder="1" applyAlignment="1" applyProtection="1">
      <alignment horizontal="right" wrapText="1"/>
      <protection hidden="1"/>
    </xf>
    <xf numFmtId="182" fontId="6" fillId="0" borderId="19" xfId="53" applyNumberFormat="1" applyFont="1" applyFill="1" applyBorder="1" applyAlignment="1" applyProtection="1">
      <alignment horizontal="right" wrapText="1"/>
      <protection hidden="1"/>
    </xf>
    <xf numFmtId="0" fontId="6" fillId="0" borderId="19" xfId="0" applyNumberFormat="1" applyFont="1" applyBorder="1" applyAlignment="1">
      <alignment/>
    </xf>
    <xf numFmtId="181" fontId="6" fillId="0" borderId="19" xfId="53" applyNumberFormat="1" applyFont="1" applyFill="1" applyBorder="1" applyAlignment="1" applyProtection="1">
      <alignment horizontal="center" wrapText="1"/>
      <protection hidden="1"/>
    </xf>
    <xf numFmtId="187" fontId="6" fillId="0" borderId="19" xfId="0" applyNumberFormat="1" applyFont="1" applyBorder="1" applyAlignment="1">
      <alignment/>
    </xf>
    <xf numFmtId="0" fontId="9" fillId="0" borderId="20" xfId="53" applyNumberFormat="1" applyFont="1" applyFill="1" applyBorder="1" applyAlignment="1" applyProtection="1">
      <alignment vertical="top" wrapText="1"/>
      <protection hidden="1"/>
    </xf>
    <xf numFmtId="180" fontId="6" fillId="0" borderId="17" xfId="53" applyNumberFormat="1" applyFont="1" applyFill="1" applyBorder="1" applyAlignment="1" applyProtection="1">
      <alignment horizontal="center" wrapText="1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4" fillId="0" borderId="21" xfId="53" applyNumberFormat="1" applyFont="1" applyFill="1" applyBorder="1" applyAlignment="1" applyProtection="1">
      <alignment vertical="top" wrapText="1"/>
      <protection hidden="1"/>
    </xf>
    <xf numFmtId="0" fontId="4" fillId="0" borderId="20" xfId="53" applyNumberFormat="1" applyFont="1" applyFill="1" applyBorder="1" applyAlignment="1" applyProtection="1">
      <alignment vertical="top" wrapText="1"/>
      <protection hidden="1"/>
    </xf>
    <xf numFmtId="0" fontId="4" fillId="0" borderId="22" xfId="53" applyNumberFormat="1" applyFont="1" applyFill="1" applyBorder="1" applyAlignment="1" applyProtection="1">
      <alignment vertical="top" wrapText="1"/>
      <protection hidden="1"/>
    </xf>
    <xf numFmtId="0" fontId="27" fillId="0" borderId="20" xfId="53" applyNumberFormat="1" applyFont="1" applyFill="1" applyBorder="1" applyAlignment="1" applyProtection="1">
      <alignment vertical="top" wrapText="1"/>
      <protection hidden="1"/>
    </xf>
    <xf numFmtId="0" fontId="28" fillId="0" borderId="20" xfId="53" applyNumberFormat="1" applyFont="1" applyFill="1" applyBorder="1" applyAlignment="1" applyProtection="1">
      <alignment vertical="top" wrapText="1"/>
      <protection hidden="1"/>
    </xf>
    <xf numFmtId="180" fontId="9" fillId="0" borderId="17" xfId="53" applyNumberFormat="1" applyFont="1" applyFill="1" applyBorder="1" applyAlignment="1" applyProtection="1">
      <alignment horizontal="center" wrapText="1"/>
      <protection hidden="1"/>
    </xf>
    <xf numFmtId="0" fontId="9" fillId="0" borderId="17" xfId="53" applyNumberFormat="1" applyFont="1" applyFill="1" applyBorder="1" applyAlignment="1" applyProtection="1">
      <alignment horizontal="center" wrapText="1"/>
      <protection hidden="1"/>
    </xf>
    <xf numFmtId="181" fontId="9" fillId="0" borderId="17" xfId="53" applyNumberFormat="1" applyFont="1" applyFill="1" applyBorder="1" applyAlignment="1" applyProtection="1">
      <alignment horizontal="center" wrapText="1"/>
      <protection hidden="1"/>
    </xf>
    <xf numFmtId="182" fontId="9" fillId="0" borderId="19" xfId="53" applyNumberFormat="1" applyFont="1" applyFill="1" applyBorder="1" applyAlignment="1" applyProtection="1">
      <alignment horizontal="right" wrapText="1"/>
      <protection hidden="1"/>
    </xf>
    <xf numFmtId="0" fontId="28" fillId="0" borderId="22" xfId="53" applyNumberFormat="1" applyFont="1" applyFill="1" applyBorder="1" applyAlignment="1" applyProtection="1">
      <alignment vertical="top" wrapText="1"/>
      <protection hidden="1"/>
    </xf>
    <xf numFmtId="0" fontId="1" fillId="0" borderId="19" xfId="0" applyNumberFormat="1" applyFont="1" applyBorder="1" applyAlignment="1">
      <alignment/>
    </xf>
    <xf numFmtId="181" fontId="1" fillId="0" borderId="19" xfId="53" applyNumberFormat="1" applyFont="1" applyFill="1" applyBorder="1" applyAlignment="1" applyProtection="1">
      <alignment horizontal="center" wrapText="1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 wrapText="1"/>
      <protection hidden="1"/>
    </xf>
    <xf numFmtId="187" fontId="9" fillId="0" borderId="19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43.625" style="0" customWidth="1"/>
    <col min="2" max="2" width="17.125" style="0" customWidth="1"/>
    <col min="3" max="3" width="7.00390625" style="0" customWidth="1"/>
    <col min="4" max="4" width="6.875" style="0" customWidth="1"/>
    <col min="5" max="5" width="6.625" style="0" customWidth="1"/>
    <col min="6" max="6" width="14.75390625" style="0" customWidth="1"/>
  </cols>
  <sheetData>
    <row r="1" spans="3:6" ht="19.5" customHeight="1">
      <c r="C1" s="23" t="s">
        <v>19</v>
      </c>
      <c r="D1" s="24"/>
      <c r="E1" s="24"/>
      <c r="F1" s="24"/>
    </row>
    <row r="2" spans="3:6" ht="80.25" customHeight="1">
      <c r="C2" s="24"/>
      <c r="D2" s="24"/>
      <c r="E2" s="24"/>
      <c r="F2" s="24"/>
    </row>
    <row r="3" spans="1:6" ht="12.75">
      <c r="A3" s="37" t="s">
        <v>34</v>
      </c>
      <c r="B3" s="22"/>
      <c r="C3" s="22"/>
      <c r="D3" s="22"/>
      <c r="E3" s="22"/>
      <c r="F3" s="22"/>
    </row>
    <row r="4" spans="1:6" ht="84.75" customHeight="1">
      <c r="A4" s="22"/>
      <c r="B4" s="22"/>
      <c r="C4" s="22"/>
      <c r="D4" s="22"/>
      <c r="E4" s="22"/>
      <c r="F4" s="22"/>
    </row>
    <row r="5" spans="1:6" ht="18.75" hidden="1">
      <c r="A5" s="1"/>
      <c r="B5" s="1"/>
      <c r="C5" s="1"/>
      <c r="D5" s="1"/>
      <c r="E5" s="1"/>
      <c r="F5" s="2"/>
    </row>
    <row r="6" spans="1:6" ht="16.5" customHeight="1">
      <c r="A6" s="1"/>
      <c r="B6" s="1"/>
      <c r="C6" s="1"/>
      <c r="D6" s="1"/>
      <c r="E6" s="1"/>
      <c r="F6" s="5" t="s">
        <v>0</v>
      </c>
    </row>
    <row r="7" spans="1:6" ht="60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</row>
    <row r="8" spans="1:6" ht="19.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4">
        <v>6</v>
      </c>
    </row>
    <row r="9" spans="1:6" ht="19.5" thickBot="1">
      <c r="A9" s="39" t="s">
        <v>41</v>
      </c>
      <c r="B9" s="38"/>
      <c r="C9" s="38"/>
      <c r="D9" s="38"/>
      <c r="E9" s="38"/>
      <c r="F9" s="38"/>
    </row>
    <row r="10" spans="1:6" ht="63" customHeight="1">
      <c r="A10" s="25" t="s">
        <v>9</v>
      </c>
      <c r="B10" s="8">
        <v>101000590</v>
      </c>
      <c r="C10" s="9">
        <v>240</v>
      </c>
      <c r="D10" s="10">
        <v>4</v>
      </c>
      <c r="E10" s="10">
        <v>9</v>
      </c>
      <c r="F10" s="11">
        <v>650000</v>
      </c>
    </row>
    <row r="11" spans="1:6" ht="67.5" customHeight="1">
      <c r="A11" s="26" t="s">
        <v>10</v>
      </c>
      <c r="B11" s="12">
        <v>201002590</v>
      </c>
      <c r="C11" s="13">
        <v>240</v>
      </c>
      <c r="D11" s="14">
        <v>5</v>
      </c>
      <c r="E11" s="14">
        <v>2</v>
      </c>
      <c r="F11" s="15">
        <v>700000</v>
      </c>
    </row>
    <row r="12" spans="1:6" ht="63.75" customHeight="1">
      <c r="A12" s="28" t="s">
        <v>11</v>
      </c>
      <c r="B12" s="30">
        <v>301000000</v>
      </c>
      <c r="C12" s="31"/>
      <c r="D12" s="32">
        <v>5</v>
      </c>
      <c r="E12" s="32">
        <v>3</v>
      </c>
      <c r="F12" s="33">
        <v>6675990</v>
      </c>
    </row>
    <row r="13" spans="1:6" ht="66.75" customHeight="1">
      <c r="A13" s="26" t="s">
        <v>12</v>
      </c>
      <c r="B13" s="12">
        <v>311003590</v>
      </c>
      <c r="C13" s="13">
        <v>240</v>
      </c>
      <c r="D13" s="14">
        <v>5</v>
      </c>
      <c r="E13" s="14">
        <v>3</v>
      </c>
      <c r="F13" s="16">
        <v>1915990</v>
      </c>
    </row>
    <row r="14" spans="1:6" ht="66.75" customHeight="1">
      <c r="A14" s="26" t="s">
        <v>32</v>
      </c>
      <c r="B14" s="12">
        <v>321003590</v>
      </c>
      <c r="C14" s="13">
        <v>610</v>
      </c>
      <c r="D14" s="14">
        <v>5</v>
      </c>
      <c r="E14" s="14">
        <v>3</v>
      </c>
      <c r="F14" s="16">
        <v>4760000</v>
      </c>
    </row>
    <row r="15" spans="1:6" ht="53.25" customHeight="1">
      <c r="A15" s="26" t="s">
        <v>13</v>
      </c>
      <c r="B15" s="12">
        <v>401004590</v>
      </c>
      <c r="C15" s="13">
        <v>240</v>
      </c>
      <c r="D15" s="14">
        <v>8</v>
      </c>
      <c r="E15" s="14">
        <v>4</v>
      </c>
      <c r="F15" s="16">
        <v>500000</v>
      </c>
    </row>
    <row r="16" spans="1:6" ht="39" customHeight="1" hidden="1">
      <c r="A16" s="26"/>
      <c r="B16" s="12"/>
      <c r="C16" s="13"/>
      <c r="D16" s="14"/>
      <c r="E16" s="14"/>
      <c r="F16" s="16"/>
    </row>
    <row r="17" spans="1:6" ht="66.75" customHeight="1">
      <c r="A17" s="26" t="s">
        <v>14</v>
      </c>
      <c r="B17" s="12">
        <v>510900590</v>
      </c>
      <c r="C17" s="13">
        <v>320</v>
      </c>
      <c r="D17" s="14">
        <v>10</v>
      </c>
      <c r="E17" s="14">
        <v>6</v>
      </c>
      <c r="F17" s="16">
        <v>250000</v>
      </c>
    </row>
    <row r="18" spans="1:6" ht="15.75" hidden="1">
      <c r="A18" s="27"/>
      <c r="B18" s="17"/>
      <c r="C18" s="17"/>
      <c r="D18" s="17"/>
      <c r="E18" s="18"/>
      <c r="F18" s="19"/>
    </row>
    <row r="19" spans="1:6" ht="130.5" customHeight="1" hidden="1">
      <c r="A19" s="26"/>
      <c r="B19" s="12"/>
      <c r="C19" s="13"/>
      <c r="D19" s="14"/>
      <c r="E19" s="14"/>
      <c r="F19" s="16"/>
    </row>
    <row r="20" spans="1:6" ht="53.25" customHeight="1">
      <c r="A20" s="26" t="s">
        <v>15</v>
      </c>
      <c r="B20" s="12">
        <v>601006590</v>
      </c>
      <c r="C20" s="13">
        <v>240</v>
      </c>
      <c r="D20" s="14">
        <v>5</v>
      </c>
      <c r="E20" s="14">
        <v>1</v>
      </c>
      <c r="F20" s="16">
        <v>100000</v>
      </c>
    </row>
    <row r="21" spans="1:6" ht="92.25" customHeight="1">
      <c r="A21" s="26" t="s">
        <v>35</v>
      </c>
      <c r="B21" s="21" t="s">
        <v>36</v>
      </c>
      <c r="C21" s="13">
        <v>120</v>
      </c>
      <c r="D21" s="14">
        <v>1</v>
      </c>
      <c r="E21" s="14">
        <v>2</v>
      </c>
      <c r="F21" s="16">
        <v>710840</v>
      </c>
    </row>
    <row r="22" spans="1:6" ht="93.75" customHeight="1">
      <c r="A22" s="28" t="s">
        <v>37</v>
      </c>
      <c r="B22" s="30" t="s">
        <v>40</v>
      </c>
      <c r="C22" s="31"/>
      <c r="D22" s="32">
        <v>1</v>
      </c>
      <c r="E22" s="32">
        <v>4</v>
      </c>
      <c r="F22" s="33">
        <v>4573415</v>
      </c>
    </row>
    <row r="23" spans="1:6" ht="30.75" customHeight="1">
      <c r="A23" s="26" t="s">
        <v>38</v>
      </c>
      <c r="B23" s="21" t="s">
        <v>40</v>
      </c>
      <c r="C23" s="13">
        <v>120</v>
      </c>
      <c r="D23" s="14">
        <v>1</v>
      </c>
      <c r="E23" s="14">
        <v>4</v>
      </c>
      <c r="F23" s="16">
        <v>3767782</v>
      </c>
    </row>
    <row r="24" spans="1:6" ht="42" customHeight="1">
      <c r="A24" s="26" t="s">
        <v>39</v>
      </c>
      <c r="B24" s="21" t="s">
        <v>40</v>
      </c>
      <c r="C24" s="13">
        <v>240</v>
      </c>
      <c r="D24" s="14">
        <v>1</v>
      </c>
      <c r="E24" s="14">
        <v>4</v>
      </c>
      <c r="F24" s="16">
        <v>725633</v>
      </c>
    </row>
    <row r="25" spans="1:6" ht="22.5" customHeight="1">
      <c r="A25" s="26" t="s">
        <v>24</v>
      </c>
      <c r="B25" s="21" t="s">
        <v>40</v>
      </c>
      <c r="C25" s="13">
        <v>850</v>
      </c>
      <c r="D25" s="14">
        <v>1</v>
      </c>
      <c r="E25" s="14">
        <v>4</v>
      </c>
      <c r="F25" s="16">
        <v>80000</v>
      </c>
    </row>
    <row r="26" spans="1:6" ht="31.5" customHeight="1">
      <c r="A26" s="20" t="s">
        <v>20</v>
      </c>
      <c r="B26" s="12"/>
      <c r="C26" s="13"/>
      <c r="D26" s="14"/>
      <c r="E26" s="14"/>
      <c r="F26" s="33">
        <v>14160245</v>
      </c>
    </row>
    <row r="27" spans="1:6" ht="15.75" customHeight="1">
      <c r="A27" s="20" t="s">
        <v>8</v>
      </c>
      <c r="B27" s="12"/>
      <c r="C27" s="13"/>
      <c r="D27" s="14"/>
      <c r="E27" s="14"/>
      <c r="F27" s="16"/>
    </row>
    <row r="28" spans="1:6" ht="93.75" customHeight="1" hidden="1">
      <c r="A28" s="26"/>
      <c r="B28" s="21"/>
      <c r="C28" s="13"/>
      <c r="D28" s="14"/>
      <c r="E28" s="14"/>
      <c r="F28" s="16"/>
    </row>
    <row r="29" spans="1:6" ht="93.75" customHeight="1" hidden="1">
      <c r="A29" s="27"/>
      <c r="B29" s="12"/>
      <c r="C29" s="13"/>
      <c r="D29" s="14"/>
      <c r="E29" s="14"/>
      <c r="F29" s="16"/>
    </row>
    <row r="30" spans="1:6" ht="64.5" customHeight="1" hidden="1">
      <c r="A30" s="27"/>
      <c r="B30" s="12"/>
      <c r="C30" s="13"/>
      <c r="D30" s="14"/>
      <c r="E30" s="14"/>
      <c r="F30" s="16"/>
    </row>
    <row r="31" spans="1:6" ht="98.25" customHeight="1" hidden="1">
      <c r="A31" s="27"/>
      <c r="B31" s="12"/>
      <c r="C31" s="13"/>
      <c r="D31" s="14"/>
      <c r="E31" s="14"/>
      <c r="F31" s="16"/>
    </row>
    <row r="32" spans="1:6" ht="70.5" customHeight="1">
      <c r="A32" s="26" t="s">
        <v>22</v>
      </c>
      <c r="B32" s="21" t="s">
        <v>23</v>
      </c>
      <c r="C32" s="13"/>
      <c r="D32" s="14">
        <v>1</v>
      </c>
      <c r="E32" s="14">
        <v>4</v>
      </c>
      <c r="F32" s="16">
        <v>5028</v>
      </c>
    </row>
    <row r="33" spans="1:6" ht="18" customHeight="1" hidden="1">
      <c r="A33" s="26"/>
      <c r="B33" s="21"/>
      <c r="C33" s="13"/>
      <c r="D33" s="14"/>
      <c r="E33" s="14"/>
      <c r="F33" s="16"/>
    </row>
    <row r="34" spans="1:6" ht="45" customHeight="1">
      <c r="A34" s="26" t="s">
        <v>17</v>
      </c>
      <c r="B34" s="21" t="s">
        <v>25</v>
      </c>
      <c r="C34" s="13">
        <v>540</v>
      </c>
      <c r="D34" s="14">
        <v>1</v>
      </c>
      <c r="E34" s="14">
        <v>6</v>
      </c>
      <c r="F34" s="16">
        <v>238137</v>
      </c>
    </row>
    <row r="35" spans="1:6" ht="127.5" customHeight="1" hidden="1">
      <c r="A35" s="26"/>
      <c r="B35" s="12"/>
      <c r="C35" s="13"/>
      <c r="D35" s="14"/>
      <c r="E35" s="14"/>
      <c r="F35" s="16"/>
    </row>
    <row r="36" spans="1:6" ht="66.75" customHeight="1">
      <c r="A36" s="26" t="s">
        <v>16</v>
      </c>
      <c r="B36" s="12">
        <v>701001590</v>
      </c>
      <c r="C36" s="13">
        <v>240</v>
      </c>
      <c r="D36" s="14">
        <v>4</v>
      </c>
      <c r="E36" s="14">
        <v>12</v>
      </c>
      <c r="F36" s="16">
        <v>200000</v>
      </c>
    </row>
    <row r="37" spans="1:6" ht="126.75" customHeight="1" hidden="1">
      <c r="A37" s="26"/>
      <c r="B37" s="12"/>
      <c r="C37" s="13"/>
      <c r="D37" s="14"/>
      <c r="E37" s="14"/>
      <c r="F37" s="16"/>
    </row>
    <row r="38" spans="1:6" ht="45" customHeight="1">
      <c r="A38" s="26" t="s">
        <v>18</v>
      </c>
      <c r="B38" s="21" t="s">
        <v>26</v>
      </c>
      <c r="C38" s="13">
        <v>540</v>
      </c>
      <c r="D38" s="14">
        <v>8</v>
      </c>
      <c r="E38" s="14">
        <v>1</v>
      </c>
      <c r="F38" s="16">
        <v>44818</v>
      </c>
    </row>
    <row r="39" spans="1:6" ht="63" customHeight="1">
      <c r="A39" s="26" t="s">
        <v>27</v>
      </c>
      <c r="B39" s="21" t="s">
        <v>28</v>
      </c>
      <c r="C39" s="13"/>
      <c r="D39" s="14">
        <v>5</v>
      </c>
      <c r="E39" s="14">
        <v>1</v>
      </c>
      <c r="F39" s="16">
        <v>240000</v>
      </c>
    </row>
    <row r="40" spans="1:6" ht="53.25" customHeight="1">
      <c r="A40" s="26" t="s">
        <v>33</v>
      </c>
      <c r="B40" s="21" t="s">
        <v>29</v>
      </c>
      <c r="C40" s="13">
        <v>240</v>
      </c>
      <c r="D40" s="14">
        <v>4</v>
      </c>
      <c r="E40" s="14">
        <v>9</v>
      </c>
      <c r="F40" s="16">
        <v>1249930</v>
      </c>
    </row>
    <row r="41" spans="1:6" ht="38.25">
      <c r="A41" s="26" t="s">
        <v>30</v>
      </c>
      <c r="B41" s="21" t="s">
        <v>31</v>
      </c>
      <c r="C41" s="13"/>
      <c r="D41" s="14">
        <v>1</v>
      </c>
      <c r="E41" s="14">
        <v>11</v>
      </c>
      <c r="F41" s="16">
        <v>100000</v>
      </c>
    </row>
    <row r="42" spans="1:6" ht="20.25" customHeight="1">
      <c r="A42" s="26"/>
      <c r="B42" s="21"/>
      <c r="C42" s="13"/>
      <c r="D42" s="14"/>
      <c r="E42" s="14"/>
      <c r="F42" s="16"/>
    </row>
    <row r="43" spans="1:6" ht="15.75">
      <c r="A43" s="29" t="s">
        <v>21</v>
      </c>
      <c r="B43" s="30"/>
      <c r="C43" s="31"/>
      <c r="D43" s="32"/>
      <c r="E43" s="32"/>
      <c r="F43" s="33">
        <f>SUM(F28:F42)</f>
        <v>2077913</v>
      </c>
    </row>
    <row r="44" spans="1:6" ht="18.75">
      <c r="A44" s="34" t="s">
        <v>7</v>
      </c>
      <c r="B44" s="35"/>
      <c r="C44" s="35"/>
      <c r="D44" s="35"/>
      <c r="E44" s="36"/>
      <c r="F44" s="40">
        <f>SUM(F10+F11+F12+F15+F17+F20+F21+F22+F32+F34+F36+F38+F39+F40+F41)</f>
        <v>16238158</v>
      </c>
    </row>
  </sheetData>
  <sheetProtection/>
  <mergeCells count="2">
    <mergeCell ref="A3:F4"/>
    <mergeCell ref="C1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Admin</cp:lastModifiedBy>
  <cp:lastPrinted>2016-12-08T10:38:12Z</cp:lastPrinted>
  <dcterms:created xsi:type="dcterms:W3CDTF">2015-12-17T08:31:53Z</dcterms:created>
  <dcterms:modified xsi:type="dcterms:W3CDTF">2016-12-08T10:38:43Z</dcterms:modified>
  <cp:category/>
  <cp:version/>
  <cp:contentType/>
  <cp:contentStatus/>
</cp:coreProperties>
</file>